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</workbook>
</file>

<file path=xl/sharedStrings.xml><?xml version="1.0" encoding="utf-8"?>
<sst xmlns="http://schemas.openxmlformats.org/spreadsheetml/2006/main" count="28" uniqueCount="22">
  <si>
    <t>ОБЩИНА РАКОВСКИ, ОБЛАСТ  ПЛОВДИВ</t>
  </si>
  <si>
    <t>п.к 4150 пл. България, тел. 03151/2260. факс: 031512361, e-mail: oa@rakovski.bg</t>
  </si>
  <si>
    <t>ПРИЛОЖЕНИЕ №7</t>
  </si>
  <si>
    <t>РАЗПРЕДЕЛЕНИЕ НА ЦЕЛЕВА СУБСИДИЯ ЗА КАПИТАЛОВИ РАЗХОДИ, УТВЪРДЕНА С ЧЛ. 53 ОТ ЗДБРБ/2025 Г. В РАЗМЕР НА 1 053 200 лв</t>
  </si>
  <si>
    <t>№</t>
  </si>
  <si>
    <t>Функции, обекти</t>
  </si>
  <si>
    <t>Бюджетна дейност</t>
  </si>
  <si>
    <t>Бюджет за 2025 г. в лв.</t>
  </si>
  <si>
    <t>Наименование</t>
  </si>
  <si>
    <t>Код</t>
  </si>
  <si>
    <t>План</t>
  </si>
  <si>
    <t>Финансиране на бюджетното салдо- §§ 83-22 (-)</t>
  </si>
  <si>
    <t>х</t>
  </si>
  <si>
    <t xml:space="preserve">Договор за банков инвестиционен кредит 99/03.05.2018 г. </t>
  </si>
  <si>
    <t>Финансиране</t>
  </si>
  <si>
    <t>Договор за банков инвестиционен кредит ДБ-8129-4572/30.12.2024 г</t>
  </si>
  <si>
    <t>Всичко:</t>
  </si>
  <si>
    <t>ПАВЕЛ ГУДЖЕРОВ</t>
  </si>
  <si>
    <t>Кмет на Община Раковски</t>
  </si>
  <si>
    <t>Изготвил:</t>
  </si>
  <si>
    <t>Таня Йовчева</t>
  </si>
  <si>
    <t>Гл. експ. „Бюджет и финанси”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</si>
</sst>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2.0"/>
      <color theme="1"/>
      <name val="Times New Roman"/>
    </font>
    <font>
      <b/>
      <u/>
      <sz val="22.0"/>
      <color theme="1"/>
      <name val="Times New Roman"/>
    </font>
    <font>
      <sz val="9.0"/>
      <color theme="1"/>
      <name val="Times New Roman"/>
    </font>
    <font/>
    <font>
      <b/>
      <sz val="9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9.0"/>
      <color rgb="FFFF0000"/>
      <name val="Times New Roman"/>
    </font>
    <font>
      <b/>
      <sz val="11.0"/>
      <color theme="1"/>
      <name val="Times New Roman"/>
    </font>
    <font>
      <sz val="9.0"/>
      <color rgb="FF0000FF"/>
      <name val="Times New Roman"/>
    </font>
    <font>
      <b/>
      <i/>
      <sz val="12.0"/>
      <color theme="1"/>
      <name val="Times New Roman"/>
    </font>
    <font>
      <i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bottom" wrapText="0"/>
    </xf>
    <xf borderId="3" fillId="0" fontId="4" numFmtId="0" xfId="0" applyBorder="1" applyFont="1"/>
    <xf borderId="2" fillId="0" fontId="1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right" shrinkToFit="0" vertical="bottom" wrapText="1"/>
    </xf>
    <xf borderId="0" fillId="0" fontId="6" numFmtId="0" xfId="0" applyAlignment="1" applyFont="1">
      <alignment horizontal="right" shrinkToFit="0" vertical="bottom" wrapText="1"/>
    </xf>
    <xf borderId="0" fillId="0" fontId="7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center" shrinkToFit="0" vertical="bottom" wrapText="1"/>
    </xf>
    <xf borderId="0" fillId="0" fontId="9" numFmtId="0" xfId="0" applyAlignment="1" applyFont="1">
      <alignment shrinkToFit="0" vertical="bottom" wrapText="1"/>
    </xf>
    <xf borderId="4" fillId="0" fontId="5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bottom" wrapText="0"/>
    </xf>
    <xf borderId="8" fillId="0" fontId="5" numFmtId="3" xfId="0" applyAlignment="1" applyBorder="1" applyFont="1" applyNumberFormat="1">
      <alignment horizontal="center" shrinkToFit="0" vertical="bottom" wrapText="0"/>
    </xf>
    <xf borderId="8" fillId="0" fontId="3" numFmtId="0" xfId="0" applyAlignment="1" applyBorder="1" applyFont="1">
      <alignment horizontal="center" shrinkToFit="0" vertical="center" wrapText="0"/>
    </xf>
    <xf borderId="8" fillId="0" fontId="3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center" shrinkToFit="0" vertical="center" wrapText="0"/>
    </xf>
    <xf borderId="8" fillId="0" fontId="6" numFmtId="0" xfId="0" applyAlignment="1" applyBorder="1" applyFont="1">
      <alignment horizontal="center" shrinkToFit="0" vertical="center" wrapText="0"/>
    </xf>
    <xf borderId="8" fillId="0" fontId="11" numFmtId="3" xfId="0" applyAlignment="1" applyBorder="1" applyFont="1" applyNumberFormat="1">
      <alignment shrinkToFit="0" vertical="center" wrapText="0"/>
    </xf>
    <xf borderId="0" fillId="0" fontId="12" numFmtId="0" xfId="0" applyAlignment="1" applyFont="1">
      <alignment shrinkToFit="0" vertical="bottom" wrapText="0"/>
    </xf>
    <xf borderId="8" fillId="0" fontId="13" numFmtId="0" xfId="0" applyAlignment="1" applyBorder="1" applyFont="1">
      <alignment horizontal="center" shrinkToFit="0" vertical="center" wrapText="1"/>
    </xf>
    <xf borderId="8" fillId="0" fontId="13" numFmtId="3" xfId="0" applyAlignment="1" applyBorder="1" applyFont="1" applyNumberFormat="1">
      <alignment horizontal="right" shrinkToFit="0" vertical="center" wrapText="0"/>
    </xf>
    <xf borderId="0" fillId="0" fontId="14" numFmtId="0" xfId="0" applyAlignment="1" applyFont="1">
      <alignment shrinkToFit="0" vertical="bottom" wrapText="0"/>
    </xf>
    <xf borderId="8" fillId="0" fontId="3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shrinkToFit="0" vertical="bottom" wrapText="0"/>
    </xf>
    <xf borderId="8" fillId="0" fontId="11" numFmtId="3" xfId="0" applyAlignment="1" applyBorder="1" applyFont="1" applyNumberFormat="1">
      <alignment horizontal="right" shrinkToFit="0" vertical="center" wrapText="0"/>
    </xf>
    <xf borderId="8" fillId="0" fontId="10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0"/>
    </xf>
    <xf borderId="0" fillId="0" fontId="13" numFmtId="3" xfId="0" applyAlignment="1" applyFont="1" applyNumberFormat="1">
      <alignment horizontal="right" shrinkToFit="0" vertical="center" wrapText="0"/>
    </xf>
    <xf borderId="0" fillId="0" fontId="3" numFmtId="0" xfId="0" applyAlignment="1" applyFont="1">
      <alignment shrinkToFit="0" vertical="center" wrapText="0"/>
    </xf>
    <xf borderId="0" fillId="0" fontId="5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85725</xdr:rowOff>
    </xdr:from>
    <xdr:ext cx="7810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86.38"/>
    <col customWidth="1" min="3" max="3" width="13.13"/>
    <col customWidth="1" min="4" max="4" width="13.25"/>
    <col customWidth="1" min="5" max="5" width="10.13"/>
    <col customWidth="1" min="6" max="6" width="9.13"/>
    <col customWidth="1" min="7" max="26" width="8.0"/>
  </cols>
  <sheetData>
    <row r="1" ht="30.75" customHeight="1">
      <c r="A1" s="1"/>
      <c r="B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4"/>
      <c r="B2" s="5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6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6"/>
      <c r="B4" s="7"/>
      <c r="C4" s="7"/>
      <c r="D4" s="7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4.5" customHeight="1">
      <c r="A5" s="8" t="s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9"/>
      <c r="B6" s="10"/>
      <c r="C6" s="10"/>
      <c r="D6" s="10"/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1" t="s">
        <v>4</v>
      </c>
      <c r="B7" s="12" t="s">
        <v>5</v>
      </c>
      <c r="C7" s="13" t="s">
        <v>6</v>
      </c>
      <c r="D7" s="14"/>
      <c r="E7" s="11" t="s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6.25" customHeight="1">
      <c r="A8" s="15"/>
      <c r="B8" s="15"/>
      <c r="C8" s="16" t="s">
        <v>8</v>
      </c>
      <c r="D8" s="16" t="s">
        <v>9</v>
      </c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16"/>
      <c r="B9" s="17"/>
      <c r="C9" s="16"/>
      <c r="D9" s="16"/>
      <c r="E9" s="16" t="s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8">
        <v>1.0</v>
      </c>
      <c r="B10" s="18">
        <v>2.0</v>
      </c>
      <c r="C10" s="18">
        <v>3.0</v>
      </c>
      <c r="D10" s="19">
        <v>4.0</v>
      </c>
      <c r="E10" s="19">
        <v>5.0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6.5" customHeight="1">
      <c r="A12" s="20"/>
      <c r="B12" s="26" t="s">
        <v>11</v>
      </c>
      <c r="C12" s="22" t="s">
        <v>12</v>
      </c>
      <c r="D12" s="23" t="s">
        <v>12</v>
      </c>
      <c r="E12" s="27">
        <f>E13+E14+E15</f>
        <v>1053200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6.5" customHeight="1">
      <c r="A13" s="20">
        <v>1.0</v>
      </c>
      <c r="B13" s="29" t="s">
        <v>13</v>
      </c>
      <c r="C13" s="30" t="s">
        <v>14</v>
      </c>
      <c r="D13" s="16" t="s">
        <v>12</v>
      </c>
      <c r="E13" s="31">
        <v>375000.0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20">
        <v>2.0</v>
      </c>
      <c r="B14" s="29" t="s">
        <v>15</v>
      </c>
      <c r="C14" s="30" t="s">
        <v>14</v>
      </c>
      <c r="D14" s="16" t="s">
        <v>12</v>
      </c>
      <c r="E14" s="31">
        <v>678200.0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20"/>
      <c r="B15" s="29"/>
      <c r="C15" s="30"/>
      <c r="D15" s="16"/>
      <c r="E15" s="3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20"/>
      <c r="B16" s="32" t="s">
        <v>16</v>
      </c>
      <c r="C16" s="33" t="s">
        <v>12</v>
      </c>
      <c r="D16" s="33" t="s">
        <v>12</v>
      </c>
      <c r="E16" s="27">
        <f>SUM(E13:E14)</f>
        <v>1053200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34"/>
      <c r="B17" s="35"/>
      <c r="C17" s="36"/>
      <c r="D17" s="36"/>
      <c r="E17" s="3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34"/>
      <c r="B18" s="35"/>
      <c r="C18" s="36"/>
      <c r="D18" s="36"/>
      <c r="E18" s="3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0" customHeight="1">
      <c r="A19" s="38"/>
      <c r="B19" s="39"/>
      <c r="C19" s="36"/>
      <c r="D19" s="39"/>
      <c r="E19" s="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8"/>
      <c r="B20" s="40" t="s">
        <v>17</v>
      </c>
      <c r="C20" s="3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8"/>
      <c r="B21" s="41" t="s">
        <v>18</v>
      </c>
      <c r="C21" s="3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8"/>
      <c r="B22" s="41"/>
      <c r="C22" s="3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8"/>
      <c r="B23" s="42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8"/>
      <c r="B24" s="43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8"/>
      <c r="B25" s="43" t="s">
        <v>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8"/>
      <c r="B26" s="4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C7:D7"/>
    <mergeCell ref="E7:E8"/>
    <mergeCell ref="A1:A2"/>
    <mergeCell ref="B1:E1"/>
    <mergeCell ref="B2:E2"/>
    <mergeCell ref="A3:E3"/>
    <mergeCell ref="A5:E5"/>
    <mergeCell ref="A7:A8"/>
    <mergeCell ref="B7:B8"/>
  </mergeCells>
  <printOptions/>
  <pageMargins bottom="0.75" footer="0.0" header="0.0" left="0.7" right="0.7" top="0.75"/>
  <pageSetup orientation="landscape"/>
  <drawing r:id="rId1"/>
</worksheet>
</file>